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504" activeTab="0"/>
  </bookViews>
  <sheets>
    <sheet name="Programme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<sst xmlns="http://schemas.openxmlformats.org/spreadsheetml/2006/main" count="60" uniqueCount="52">
  <si>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Sexe</t>
  </si>
  <si>
    <t>Propriétaire</t>
  </si>
  <si>
    <t>F</t>
  </si>
  <si>
    <t>Nom du chien et géniteurs *</t>
  </si>
  <si>
    <t>Chien et affixe
(Geniteur mâle * geniteur femelle)</t>
  </si>
  <si>
    <t xml:space="preserve">Chien né le </t>
  </si>
  <si>
    <t>No Identification</t>
  </si>
  <si>
    <r>
      <t>Chien et affixe</t>
    </r>
    <r>
      <rPr>
        <sz val="8"/>
        <color indexed="56"/>
        <rFont val="Tahoma"/>
        <family val="2"/>
      </rPr>
      <t xml:space="preserve">
(Geniteur mâle * geniteur femelle)</t>
    </r>
  </si>
  <si>
    <t>No LOF</t>
  </si>
  <si>
    <t>Code Postal</t>
  </si>
  <si>
    <t xml:space="preserve"> </t>
  </si>
  <si>
    <t>€</t>
  </si>
  <si>
    <t xml:space="preserve">Total =     </t>
  </si>
  <si>
    <t>Adresse complète Propriétaire:</t>
  </si>
  <si>
    <t>mail:</t>
  </si>
  <si>
    <t>Tel:</t>
  </si>
  <si>
    <t>à remplir avec 
précision</t>
  </si>
  <si>
    <t xml:space="preserve">    FEUILLE D'ENGAGEMENT </t>
  </si>
  <si>
    <t>Race</t>
  </si>
  <si>
    <t>@</t>
  </si>
  <si>
    <t>Propriétaire adhérent à jour au Club de race:</t>
  </si>
  <si>
    <t>OUI  / NON</t>
  </si>
  <si>
    <t>Chien(s) à  25  euros :</t>
  </si>
  <si>
    <r>
      <t xml:space="preserve"> Adulte(s) à </t>
    </r>
    <r>
      <rPr>
        <sz val="10"/>
        <rFont val="Arial"/>
        <family val="2"/>
      </rPr>
      <t xml:space="preserve">15  Euros  : </t>
    </r>
  </si>
  <si>
    <t>S.I.R</t>
  </si>
  <si>
    <t>Martin</t>
  </si>
  <si>
    <t xml:space="preserve">Enfant(s) de - 10 ans à 7  euros :                        </t>
  </si>
  <si>
    <t>Tél : 06 09 73 76 37</t>
  </si>
  <si>
    <t>Pascal BOUEE - 1 Ty Roux - 22110 GLOMEL</t>
  </si>
  <si>
    <t>Résevations repas:</t>
  </si>
  <si>
    <t>Braque Hongrois - Braque du Bourbonnais - Drahthaar - Epagneuls allemands - Braque St Germain - Epagneuls de Picardie - Braque de Weimar</t>
  </si>
  <si>
    <t>Jean François</t>
  </si>
  <si>
    <t>Règlement par chèque à l'ordre de la" Société de chasse de Glomel" à adresser à Pascal BOUEE</t>
  </si>
  <si>
    <r>
      <rPr>
        <sz val="8"/>
        <color indexed="40"/>
        <rFont val="Tahoma"/>
        <family val="2"/>
      </rPr>
      <t>Exemple</t>
    </r>
    <r>
      <rPr>
        <sz val="8"/>
        <color indexed="10"/>
        <rFont val="Tahoma"/>
        <family val="2"/>
      </rPr>
      <t>:FICELLE de la Combe du Fol 
(Chipper du Rond de Beaumé * Tess de la Combe du Fol)</t>
    </r>
  </si>
  <si>
    <t>:</t>
  </si>
  <si>
    <t>NB: En absence de règlement avant le 10 juillet les chiens ne seront pas au catalogue et ne pourront donc pas participer.</t>
  </si>
  <si>
    <r>
      <t xml:space="preserve">Feuille d'engagement </t>
    </r>
    <r>
      <rPr>
        <b/>
        <i/>
        <sz val="18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 xml:space="preserve">à retourner de préférence par mail à : </t>
    </r>
    <r>
      <rPr>
        <i/>
        <sz val="12"/>
        <rFont val="Times New Roman"/>
        <family val="1"/>
      </rPr>
      <t xml:space="preserve">  </t>
    </r>
  </si>
  <si>
    <t>Confirmation possible suivant les races</t>
  </si>
  <si>
    <t xml:space="preserve">         à retourner correctement remplie, de préférence par mail ,sous forme de fichier Excel ou compatible afin d"éviter les erreurs de re-saisie.</t>
  </si>
  <si>
    <t>Epagneul Français</t>
  </si>
  <si>
    <t>Brevet de rapport à Terre (BRAT)</t>
  </si>
  <si>
    <t>Chien(s) à  5  euros :</t>
  </si>
  <si>
    <t>Carnet Travail obligatoire</t>
  </si>
  <si>
    <r>
      <t xml:space="preserve">TAN INTER RACES région " </t>
    </r>
    <r>
      <rPr>
        <b/>
        <i/>
        <sz val="18"/>
        <rFont val="Tahoma"/>
        <family val="2"/>
      </rPr>
      <t>BRETAGNE</t>
    </r>
    <r>
      <rPr>
        <b/>
        <sz val="18"/>
        <rFont val="Tahoma"/>
        <family val="2"/>
      </rPr>
      <t>" 20/07/2024 à GLOMEL (22110)</t>
    </r>
  </si>
  <si>
    <t>Résevé aux clubs suivants pour chiens  nés après le  20/07/2021:</t>
  </si>
  <si>
    <t>pascal.bouee@orange.fr</t>
  </si>
  <si>
    <t xml:space="preserve">Rendez vous : Samedi 20 juillet 2024 à  8h00  </t>
  </si>
  <si>
    <t>Lieu dit Ty Roux à Glomel</t>
  </si>
  <si>
    <t>Engagements TAN: (sauf Epagneuls allemands*)</t>
  </si>
  <si>
    <t>Brevet de rapport en eau Profonde (BREP)**</t>
  </si>
  <si>
    <t>* Pour Epagneuls Allemenands utiliser la feuille d'engagement du Club</t>
  </si>
  <si>
    <t>* * Sauf Epagneul Allemeands-déjà inclus dans le tarif TAN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</si>
</sst>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#\ ##\ ##\ ##\ ##"/>
    <numFmt numFmtId="166" formatCode="mmm\-yyyy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8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8"/>
      <name val="Tahoma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sz val="8"/>
      <color indexed="56"/>
      <name val="Tahoma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8"/>
      <name val="Times New Roman"/>
      <family val="1"/>
    </font>
    <font>
      <i/>
      <sz val="10"/>
      <name val="Times New Roman"/>
      <family val="1"/>
    </font>
    <font>
      <b/>
      <i/>
      <sz val="18"/>
      <name val="Tahoma"/>
      <family val="2"/>
    </font>
    <font>
      <b/>
      <sz val="10"/>
      <name val="Arial"/>
      <family val="2"/>
    </font>
    <font>
      <sz val="14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i/>
      <sz val="9"/>
      <name val="Tahoma"/>
      <family val="2"/>
    </font>
    <font>
      <b/>
      <sz val="12"/>
      <name val="Calibri"/>
      <family val="2"/>
    </font>
    <font>
      <sz val="8"/>
      <color indexed="40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8"/>
      <color indexed="60"/>
      <name val="Tahoma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i/>
      <sz val="8"/>
      <color indexed="30"/>
      <name val="Tahoma"/>
      <family val="2"/>
    </font>
    <font>
      <b/>
      <i/>
      <sz val="14"/>
      <color indexed="60"/>
      <name val="Tahoma"/>
      <family val="2"/>
    </font>
    <font>
      <b/>
      <sz val="10"/>
      <color indexed="62"/>
      <name val="Tahoma"/>
      <family val="2"/>
    </font>
    <font>
      <sz val="10"/>
      <color indexed="62"/>
      <name val="Arial"/>
      <family val="2"/>
    </font>
    <font>
      <b/>
      <sz val="18"/>
      <color indexed="62"/>
      <name val="Tahoma"/>
      <family val="2"/>
    </font>
    <font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8"/>
      <color theme="9" tint="-0.4999699890613556"/>
      <name val="Tahoma"/>
      <family val="2"/>
    </font>
    <font>
      <sz val="8"/>
      <color theme="3" tint="-0.4999699890613556"/>
      <name val="Tahoma"/>
      <family val="2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i/>
      <sz val="8"/>
      <color rgb="FF0070C0"/>
      <name val="Tahoma"/>
      <family val="2"/>
    </font>
    <font>
      <b/>
      <i/>
      <sz val="14"/>
      <color theme="9" tint="-0.4999699890613556"/>
      <name val="Tahoma"/>
      <family val="2"/>
    </font>
    <font>
      <b/>
      <sz val="10"/>
      <color theme="3" tint="0.39998000860214233"/>
      <name val="Tahoma"/>
      <family val="2"/>
    </font>
    <font>
      <sz val="10"/>
      <color theme="3" tint="0.39998000860214233"/>
      <name val="Arial"/>
      <family val="2"/>
    </font>
    <font>
      <b/>
      <sz val="18"/>
      <color theme="3" tint="0.39998000860214233"/>
      <name val="Tahoma"/>
      <family val="2"/>
    </font>
    <font>
      <sz val="8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69">
    <xf numFmtId="0" fontId="0" fillId="0" borderId="0" xfId="0" applyAlignment="1">
      <alignment/>
    </xf>
    <xf numFmtId="164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0" fillId="0" borderId="0" xfId="0" applyFont="1" applyAlignment="1">
      <alignment horizontal="center"/>
    </xf>
    <xf numFmtId="0" fontId="6" fillId="0" borderId="10" xfId="53" applyFont="1" applyFill="1" applyBorder="1" applyAlignment="1">
      <alignment horizontal="center" vertical="top" shrinkToFit="1"/>
      <protection/>
    </xf>
    <xf numFmtId="0" fontId="71" fillId="0" borderId="10" xfId="53" applyFont="1" applyFill="1" applyBorder="1" applyAlignment="1">
      <alignment vertical="top" wrapText="1"/>
      <protection/>
    </xf>
    <xf numFmtId="0" fontId="71" fillId="0" borderId="11" xfId="52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12" xfId="0" applyFont="1" applyFill="1" applyBorder="1" applyAlignment="1">
      <alignment/>
    </xf>
    <xf numFmtId="0" fontId="6" fillId="0" borderId="13" xfId="53" applyFont="1" applyFill="1" applyBorder="1" applyAlignment="1">
      <alignment horizontal="center" vertical="top" shrinkToFit="1"/>
      <protection/>
    </xf>
    <xf numFmtId="0" fontId="9" fillId="0" borderId="13" xfId="53" applyFont="1" applyFill="1" applyBorder="1" applyAlignment="1">
      <alignment vertical="center" wrapText="1"/>
      <protection/>
    </xf>
    <xf numFmtId="0" fontId="9" fillId="0" borderId="14" xfId="52" applyFont="1" applyFill="1" applyBorder="1" applyAlignment="1">
      <alignment horizontal="center" vertical="center"/>
      <protection/>
    </xf>
    <xf numFmtId="0" fontId="8" fillId="33" borderId="12" xfId="53" applyFont="1" applyFill="1" applyBorder="1" applyAlignment="1">
      <alignment horizontal="center"/>
      <protection/>
    </xf>
    <xf numFmtId="164" fontId="72" fillId="0" borderId="15" xfId="52" applyNumberFormat="1" applyFont="1" applyFill="1" applyBorder="1" applyAlignment="1">
      <alignment horizontal="center" vertical="center"/>
      <protection/>
    </xf>
    <xf numFmtId="0" fontId="72" fillId="0" borderId="15" xfId="52" applyFont="1" applyFill="1" applyBorder="1" applyAlignment="1">
      <alignment horizontal="center" vertical="center"/>
      <protection/>
    </xf>
    <xf numFmtId="0" fontId="9" fillId="0" borderId="13" xfId="53" applyFont="1" applyFill="1" applyBorder="1" applyAlignment="1">
      <alignment horizontal="center" vertical="center"/>
      <protection/>
    </xf>
    <xf numFmtId="0" fontId="71" fillId="0" borderId="12" xfId="53" applyFont="1" applyFill="1" applyBorder="1" applyAlignment="1">
      <alignment vertical="top" wrapText="1"/>
      <protection/>
    </xf>
    <xf numFmtId="0" fontId="6" fillId="33" borderId="12" xfId="52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top" shrinkToFit="1"/>
      <protection/>
    </xf>
    <xf numFmtId="164" fontId="3" fillId="0" borderId="0" xfId="0" applyNumberFormat="1" applyFont="1" applyBorder="1" applyAlignment="1">
      <alignment horizontal="left" vertical="top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" fontId="72" fillId="0" borderId="12" xfId="52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/>
    </xf>
    <xf numFmtId="0" fontId="75" fillId="0" borderId="0" xfId="0" applyFont="1" applyFill="1" applyBorder="1" applyAlignment="1">
      <alignment horizontal="left" vertical="top" wrapText="1"/>
    </xf>
    <xf numFmtId="0" fontId="8" fillId="33" borderId="16" xfId="53" applyFont="1" applyFill="1" applyBorder="1" applyAlignment="1">
      <alignment horizontal="center" vertical="center"/>
      <protection/>
    </xf>
    <xf numFmtId="0" fontId="6" fillId="33" borderId="16" xfId="52" applyFont="1" applyFill="1" applyBorder="1" applyAlignment="1">
      <alignment horizontal="center" vertical="center"/>
      <protection/>
    </xf>
    <xf numFmtId="0" fontId="0" fillId="34" borderId="17" xfId="0" applyFill="1" applyBorder="1" applyAlignment="1">
      <alignment/>
    </xf>
    <xf numFmtId="3" fontId="9" fillId="0" borderId="18" xfId="52" applyNumberFormat="1" applyFont="1" applyFill="1" applyBorder="1" applyAlignment="1">
      <alignment horizontal="left" vertical="center"/>
      <protection/>
    </xf>
    <xf numFmtId="3" fontId="71" fillId="0" borderId="19" xfId="52" applyNumberFormat="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72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34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4" fillId="0" borderId="15" xfId="0" applyFont="1" applyBorder="1" applyAlignment="1">
      <alignment/>
    </xf>
    <xf numFmtId="0" fontId="76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8" fillId="0" borderId="0" xfId="45" applyAlignment="1" applyProtection="1">
      <alignment/>
      <protection/>
    </xf>
    <xf numFmtId="0" fontId="21" fillId="0" borderId="0" xfId="45" applyFont="1" applyAlignment="1" applyProtection="1">
      <alignment/>
      <protection/>
    </xf>
    <xf numFmtId="0" fontId="16" fillId="0" borderId="0" xfId="0" applyFont="1" applyAlignment="1">
      <alignment/>
    </xf>
    <xf numFmtId="0" fontId="72" fillId="0" borderId="0" xfId="0" applyFont="1" applyAlignment="1">
      <alignment horizontal="center" vertical="center"/>
    </xf>
    <xf numFmtId="0" fontId="16" fillId="0" borderId="16" xfId="0" applyFont="1" applyBorder="1" applyAlignment="1">
      <alignment/>
    </xf>
    <xf numFmtId="0" fontId="16" fillId="0" borderId="17" xfId="0" applyFont="1" applyBorder="1" applyAlignment="1">
      <alignment/>
    </xf>
    <xf numFmtId="0" fontId="0" fillId="0" borderId="20" xfId="0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7" fillId="34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right"/>
    </xf>
    <xf numFmtId="0" fontId="7" fillId="34" borderId="12" xfId="0" applyFont="1" applyFill="1" applyBorder="1" applyAlignment="1">
      <alignment horizontal="center" vertical="center"/>
    </xf>
    <xf numFmtId="164" fontId="77" fillId="0" borderId="0" xfId="0" applyNumberFormat="1" applyFont="1" applyBorder="1" applyAlignment="1">
      <alignment horizontal="left" vertical="top"/>
    </xf>
    <xf numFmtId="0" fontId="78" fillId="0" borderId="0" xfId="0" applyFont="1" applyAlignment="1">
      <alignment/>
    </xf>
    <xf numFmtId="164" fontId="79" fillId="0" borderId="0" xfId="0" applyNumberFormat="1" applyFont="1" applyBorder="1" applyAlignment="1">
      <alignment horizontal="center"/>
    </xf>
    <xf numFmtId="0" fontId="80" fillId="0" borderId="0" xfId="0" applyFont="1" applyAlignment="1">
      <alignment/>
    </xf>
    <xf numFmtId="0" fontId="0" fillId="0" borderId="21" xfId="0" applyFill="1" applyBorder="1" applyAlignment="1">
      <alignment/>
    </xf>
    <xf numFmtId="0" fontId="0" fillId="0" borderId="15" xfId="0" applyFill="1" applyBorder="1" applyAlignment="1">
      <alignment/>
    </xf>
    <xf numFmtId="0" fontId="16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euil1" xfId="53"/>
    <cellStyle name="Percent" xfId="54"/>
    <cellStyle name="Satisfaisant" xfId="55"/>
    <cellStyle name="Sortie" xfId="56"/>
    <cellStyle name="Texte explicatif" xfId="57"/>
    <cellStyle name="Titre" xfId="58"/>
    <cellStyle name="Titre 1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scal.bouee@orange.f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7">
      <selection activeCell="B23" sqref="B23"/>
    </sheetView>
  </sheetViews>
  <sheetFormatPr defaultColWidth="11.421875" defaultRowHeight="12.75"/>
  <cols>
    <col min="1" max="1" width="3.28125" style="0" bestFit="1" customWidth="1"/>
    <col min="2" max="2" width="46.28125" style="0" customWidth="1"/>
    <col min="3" max="3" width="4.8515625" style="0" customWidth="1"/>
    <col min="4" max="4" width="10.28125" style="0" customWidth="1"/>
    <col min="5" max="5" width="17.00390625" style="0" customWidth="1"/>
    <col min="6" max="6" width="12.7109375" style="0" customWidth="1"/>
    <col min="7" max="7" width="10.8515625" style="0" customWidth="1"/>
    <col min="8" max="8" width="8.28125" style="0" customWidth="1"/>
    <col min="9" max="9" width="13.00390625" style="0" customWidth="1"/>
    <col min="10" max="10" width="15.7109375" style="0" customWidth="1"/>
    <col min="11" max="11" width="11.140625" style="0" customWidth="1"/>
    <col min="12" max="12" width="12.7109375" style="0" customWidth="1"/>
    <col min="13" max="13" width="13.28125" style="0" customWidth="1"/>
  </cols>
  <sheetData>
    <row r="1" spans="1:12" ht="21.75">
      <c r="A1" s="68" t="s">
        <v>43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9"/>
    </row>
    <row r="2" spans="1:12" ht="21.75">
      <c r="A2" s="1"/>
      <c r="C2" s="21" t="s">
        <v>17</v>
      </c>
      <c r="D2" s="1"/>
      <c r="E2" s="1"/>
      <c r="F2" s="1"/>
      <c r="I2" s="3"/>
      <c r="J2" s="3"/>
      <c r="K2" s="3"/>
      <c r="L2" s="3"/>
    </row>
    <row r="3" spans="1:12" ht="21.75">
      <c r="A3" s="1"/>
      <c r="B3" s="61" t="s">
        <v>38</v>
      </c>
      <c r="C3" s="62"/>
      <c r="D3" s="63"/>
      <c r="E3" s="63"/>
      <c r="F3" s="63"/>
      <c r="G3" s="62"/>
      <c r="H3" s="62"/>
      <c r="I3" s="64"/>
      <c r="J3" s="3"/>
      <c r="K3" s="3"/>
      <c r="L3" s="3"/>
    </row>
    <row r="4" spans="1:13" ht="17.25">
      <c r="A4" s="2"/>
      <c r="B4" s="43" t="s">
        <v>44</v>
      </c>
      <c r="C4" s="44"/>
      <c r="D4" s="45"/>
      <c r="E4" s="45"/>
      <c r="F4" s="45"/>
      <c r="G4" s="45"/>
      <c r="H4" s="46"/>
      <c r="I4" s="43"/>
      <c r="J4" s="4"/>
      <c r="K4" s="2"/>
      <c r="L4" s="2"/>
      <c r="M4" s="3"/>
    </row>
    <row r="5" spans="1:13" ht="17.25">
      <c r="A5" s="3"/>
      <c r="B5" s="56" t="s">
        <v>30</v>
      </c>
      <c r="C5" s="47"/>
      <c r="D5" s="47"/>
      <c r="E5" s="47"/>
      <c r="F5" s="47"/>
      <c r="G5" s="47"/>
      <c r="H5" s="47"/>
      <c r="I5" s="47"/>
      <c r="K5" s="3"/>
      <c r="L5" s="3"/>
      <c r="M5" s="3"/>
    </row>
    <row r="6" spans="1:13" ht="15">
      <c r="A6" s="3"/>
      <c r="B6" s="56" t="s">
        <v>39</v>
      </c>
      <c r="C6" s="3"/>
      <c r="D6" s="3"/>
      <c r="E6" s="3"/>
      <c r="I6" s="3"/>
      <c r="J6" s="3"/>
      <c r="K6" s="3"/>
      <c r="L6" s="3"/>
      <c r="M6" s="3"/>
    </row>
    <row r="7" spans="1:13" ht="12.75">
      <c r="A7" s="14"/>
      <c r="B7" s="19" t="s">
        <v>3</v>
      </c>
      <c r="C7" s="31" t="s">
        <v>0</v>
      </c>
      <c r="D7" s="39" t="s">
        <v>18</v>
      </c>
      <c r="E7" s="32" t="s">
        <v>1</v>
      </c>
      <c r="F7" s="33"/>
      <c r="G7" s="58" t="s">
        <v>9</v>
      </c>
      <c r="H7" s="59" t="s">
        <v>5</v>
      </c>
      <c r="I7" s="57" t="s">
        <v>8</v>
      </c>
      <c r="J7" s="60" t="s">
        <v>6</v>
      </c>
      <c r="K7" s="29"/>
      <c r="L7" s="29"/>
      <c r="M7" s="3"/>
    </row>
    <row r="8" spans="1:13" ht="20.25">
      <c r="A8" s="11">
        <v>1</v>
      </c>
      <c r="B8" s="12" t="s">
        <v>33</v>
      </c>
      <c r="C8" s="13" t="s">
        <v>2</v>
      </c>
      <c r="D8" s="51" t="s">
        <v>24</v>
      </c>
      <c r="E8" s="34" t="s">
        <v>25</v>
      </c>
      <c r="F8" s="37" t="s">
        <v>31</v>
      </c>
      <c r="G8" s="17">
        <v>35410</v>
      </c>
      <c r="H8" s="15">
        <v>44696</v>
      </c>
      <c r="I8" s="16">
        <v>59612</v>
      </c>
      <c r="J8" s="28">
        <v>250269029520110</v>
      </c>
      <c r="K8" s="25"/>
      <c r="M8" s="3"/>
    </row>
    <row r="9" spans="1:13" ht="20.25">
      <c r="A9" s="5">
        <v>2</v>
      </c>
      <c r="B9" s="6" t="s">
        <v>7</v>
      </c>
      <c r="C9" s="7"/>
      <c r="D9" s="35"/>
      <c r="E9" s="36"/>
      <c r="F9" s="10"/>
      <c r="G9" s="10"/>
      <c r="H9" s="10"/>
      <c r="I9" s="10"/>
      <c r="J9" s="10"/>
      <c r="K9" s="26"/>
      <c r="L9" s="26"/>
      <c r="M9" s="3"/>
    </row>
    <row r="10" spans="1:12" ht="20.25">
      <c r="A10" s="20">
        <v>3</v>
      </c>
      <c r="B10" s="18" t="s">
        <v>4</v>
      </c>
      <c r="C10" s="7"/>
      <c r="D10" s="35"/>
      <c r="E10" s="36"/>
      <c r="F10" s="8"/>
      <c r="G10" s="8"/>
      <c r="H10" s="8"/>
      <c r="I10" s="8"/>
      <c r="J10" s="8"/>
      <c r="K10" s="27"/>
      <c r="L10" s="27"/>
    </row>
    <row r="11" spans="1:12" ht="20.25">
      <c r="A11" s="5">
        <v>4</v>
      </c>
      <c r="B11" s="6" t="s">
        <v>7</v>
      </c>
      <c r="C11" s="7"/>
      <c r="D11" s="35"/>
      <c r="E11" s="36"/>
      <c r="F11" s="10"/>
      <c r="G11" s="10"/>
      <c r="H11" s="10"/>
      <c r="I11" s="10"/>
      <c r="J11" s="10"/>
      <c r="K11" s="27"/>
      <c r="L11" s="27"/>
    </row>
    <row r="12" spans="1:12" ht="20.25">
      <c r="A12" s="20">
        <v>5</v>
      </c>
      <c r="B12" s="18" t="s">
        <v>4</v>
      </c>
      <c r="C12" s="7"/>
      <c r="D12" s="35"/>
      <c r="E12" s="36"/>
      <c r="F12" s="8"/>
      <c r="G12" s="8"/>
      <c r="H12" s="8"/>
      <c r="I12" s="8"/>
      <c r="J12" s="8"/>
      <c r="K12" s="27"/>
      <c r="L12" s="27"/>
    </row>
    <row r="13" spans="2:10" ht="21" customHeight="1">
      <c r="B13" t="s">
        <v>13</v>
      </c>
      <c r="J13" s="30" t="s">
        <v>16</v>
      </c>
    </row>
    <row r="14" spans="2:10" ht="15" customHeight="1">
      <c r="B14" t="s">
        <v>15</v>
      </c>
      <c r="F14" t="s">
        <v>20</v>
      </c>
      <c r="J14" t="s">
        <v>21</v>
      </c>
    </row>
    <row r="15" spans="2:3" ht="12.75">
      <c r="B15" t="s">
        <v>14</v>
      </c>
      <c r="C15" t="s">
        <v>19</v>
      </c>
    </row>
    <row r="16" ht="10.5" customHeight="1">
      <c r="B16" s="22"/>
    </row>
    <row r="17" spans="2:8" ht="15.75" customHeight="1">
      <c r="B17" s="54" t="s">
        <v>48</v>
      </c>
      <c r="C17" s="40">
        <v>0</v>
      </c>
      <c r="D17" t="s">
        <v>22</v>
      </c>
      <c r="G17">
        <f>C17*25</f>
        <v>0</v>
      </c>
      <c r="H17" t="s">
        <v>11</v>
      </c>
    </row>
    <row r="18" spans="2:10" ht="12.75">
      <c r="B18" s="65" t="s">
        <v>40</v>
      </c>
      <c r="C18" s="40">
        <v>0</v>
      </c>
      <c r="D18" t="s">
        <v>41</v>
      </c>
      <c r="G18">
        <f>C18*25</f>
        <v>0</v>
      </c>
      <c r="H18" t="s">
        <v>11</v>
      </c>
      <c r="I18" t="s">
        <v>42</v>
      </c>
      <c r="J18" s="55"/>
    </row>
    <row r="19" spans="2:10" ht="12.75">
      <c r="B19" s="66" t="s">
        <v>49</v>
      </c>
      <c r="C19" s="40">
        <v>0</v>
      </c>
      <c r="D19" t="s">
        <v>41</v>
      </c>
      <c r="G19">
        <f>C19*25</f>
        <v>0</v>
      </c>
      <c r="H19" t="s">
        <v>11</v>
      </c>
      <c r="J19" s="55"/>
    </row>
    <row r="20" spans="2:8" ht="12.75">
      <c r="B20" s="54" t="s">
        <v>29</v>
      </c>
      <c r="C20" s="40">
        <v>0</v>
      </c>
      <c r="D20" s="38" t="s">
        <v>23</v>
      </c>
      <c r="G20">
        <f>C20*15</f>
        <v>0</v>
      </c>
      <c r="H20" t="s">
        <v>11</v>
      </c>
    </row>
    <row r="21" spans="2:8" ht="15">
      <c r="B21" s="42" t="s">
        <v>10</v>
      </c>
      <c r="C21" s="41">
        <v>0</v>
      </c>
      <c r="D21" s="22" t="s">
        <v>26</v>
      </c>
      <c r="G21">
        <f>C21*7</f>
        <v>0</v>
      </c>
      <c r="H21" t="s">
        <v>11</v>
      </c>
    </row>
    <row r="22" spans="2:8" ht="15">
      <c r="B22" s="22" t="s">
        <v>50</v>
      </c>
      <c r="F22" t="s">
        <v>12</v>
      </c>
      <c r="G22" s="52">
        <f>G21+G20+G17</f>
        <v>0</v>
      </c>
      <c r="H22" s="53" t="s">
        <v>11</v>
      </c>
    </row>
    <row r="23" spans="2:8" ht="15">
      <c r="B23" s="22" t="s">
        <v>51</v>
      </c>
      <c r="G23" s="67"/>
      <c r="H23" s="67"/>
    </row>
    <row r="24" spans="2:6" ht="12.75">
      <c r="B24" s="50" t="s">
        <v>32</v>
      </c>
      <c r="C24" s="50"/>
      <c r="D24" s="50"/>
      <c r="E24" s="50"/>
      <c r="F24" s="38"/>
    </row>
    <row r="25" ht="12.75">
      <c r="B25" s="50" t="s">
        <v>35</v>
      </c>
    </row>
    <row r="26" spans="2:6" ht="21.75">
      <c r="B26" s="23" t="s">
        <v>36</v>
      </c>
      <c r="E26" s="48" t="s">
        <v>45</v>
      </c>
      <c r="F26" s="24"/>
    </row>
    <row r="27" spans="2:5" ht="15" customHeight="1">
      <c r="B27" s="23" t="s">
        <v>28</v>
      </c>
      <c r="C27" s="38"/>
      <c r="D27" s="24"/>
      <c r="E27" s="24"/>
    </row>
    <row r="28" spans="2:3" ht="12.75">
      <c r="B28" s="50" t="s">
        <v>27</v>
      </c>
      <c r="C28" s="49"/>
    </row>
    <row r="29" spans="2:5" ht="15.75">
      <c r="B29" s="23" t="s">
        <v>46</v>
      </c>
      <c r="C29" s="24" t="s">
        <v>34</v>
      </c>
      <c r="D29" t="s">
        <v>47</v>
      </c>
      <c r="E29" s="24"/>
    </row>
    <row r="30" ht="15.75">
      <c r="B30" s="23" t="s">
        <v>37</v>
      </c>
    </row>
    <row r="35" ht="15">
      <c r="B35" s="22"/>
    </row>
    <row r="36" ht="15">
      <c r="B36" s="22"/>
    </row>
  </sheetData>
  <sheetProtection/>
  <mergeCells count="1">
    <mergeCell ref="A1:K1"/>
  </mergeCells>
  <hyperlinks>
    <hyperlink ref="E26" r:id="rId1" display="pascal.bouee@orange.fr"/>
  </hyperlinks>
  <printOptions/>
  <pageMargins left="0.25" right="0.25" top="0.75" bottom="0.75" header="0.3" footer="0.3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</dc:creator>
  <cp:keywords/>
  <dc:description/>
  <cp:lastModifiedBy>Claude</cp:lastModifiedBy>
  <cp:lastPrinted>2024-03-25T16:55:10Z</cp:lastPrinted>
  <dcterms:created xsi:type="dcterms:W3CDTF">2017-06-04T11:39:14Z</dcterms:created>
  <dcterms:modified xsi:type="dcterms:W3CDTF">2024-03-25T19:03:06Z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